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4235" windowHeight="768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N61" i="1" l="1"/>
  <c r="N53" i="1"/>
  <c r="N47" i="1"/>
  <c r="N41" i="1"/>
  <c r="N35" i="1"/>
  <c r="N30" i="1"/>
  <c r="N24" i="1"/>
  <c r="N3" i="1"/>
  <c r="N18" i="1"/>
  <c r="N11" i="1"/>
</calcChain>
</file>

<file path=xl/sharedStrings.xml><?xml version="1.0" encoding="utf-8"?>
<sst xmlns="http://schemas.openxmlformats.org/spreadsheetml/2006/main" count="63" uniqueCount="46">
  <si>
    <t>1. функция медсестры медицинского поста</t>
  </si>
  <si>
    <t>1. заполнять журнал учета переливаний кровезаменителей</t>
  </si>
  <si>
    <t>2. заполнять журнал госпитализации</t>
  </si>
  <si>
    <t>3. заполнять порционное требование</t>
  </si>
  <si>
    <t>4. талон на прием к врачу</t>
  </si>
  <si>
    <t>2. Учреждение здравоохранения, расположенное в сельской местности, оказывающее</t>
  </si>
  <si>
    <t>помощь в условиях УЗ и на дому:</t>
  </si>
  <si>
    <t>1. амбулатория</t>
  </si>
  <si>
    <t>2. диспансер</t>
  </si>
  <si>
    <t>3. МСЧ</t>
  </si>
  <si>
    <t>4. станция скорой помощи</t>
  </si>
  <si>
    <t xml:space="preserve">3. ассоциация медицинских сестер официально зарегистрирована </t>
  </si>
  <si>
    <t>1. в 1992 году</t>
  </si>
  <si>
    <t>2. в 1996 г</t>
  </si>
  <si>
    <t>3. в 1993 г</t>
  </si>
  <si>
    <t>4. в 1997 г</t>
  </si>
  <si>
    <t>4. Полная санитарная обработка пациента включает:</t>
  </si>
  <si>
    <t>1. обтирание</t>
  </si>
  <si>
    <t>2. обмывание</t>
  </si>
  <si>
    <t>3. гигиеническая ванна и гигиенич душ</t>
  </si>
  <si>
    <t>4. санитарная обработка головы</t>
  </si>
  <si>
    <t>5. При осмотре на педикулез особо тщательно осмотреть:</t>
  </si>
  <si>
    <t>1. височная и затылочная часть головы</t>
  </si>
  <si>
    <t>2. затылочная часть</t>
  </si>
  <si>
    <t>3. одежду</t>
  </si>
  <si>
    <t>4. кожу пациента</t>
  </si>
  <si>
    <t>6. В случае выявления педикулеза  в приемном отделении оформляется</t>
  </si>
  <si>
    <t xml:space="preserve">1. экстренное извещение </t>
  </si>
  <si>
    <t>2. журнал госпитализации</t>
  </si>
  <si>
    <t>3. журнал санитарной обработки</t>
  </si>
  <si>
    <t>4. экстренное извещение, журнал 060, тит лист истории</t>
  </si>
  <si>
    <t>7. в функции больницы входит:</t>
  </si>
  <si>
    <t>1. оказание экстренной помощи на дому</t>
  </si>
  <si>
    <t>2. оказание помощи в условиях стационара</t>
  </si>
  <si>
    <t>3. оказание участковой и специализированой помощи на дому и УЗ</t>
  </si>
  <si>
    <t>4. оказание амбулаторной помощи</t>
  </si>
  <si>
    <t>8. в функции скорой помощи входит:</t>
  </si>
  <si>
    <t>9. в функции медсанчасти входит:</t>
  </si>
  <si>
    <t>10. многопрофильное УЗ , специализирующимися на оказании помощи населению в амбулаторных</t>
  </si>
  <si>
    <t>условиях и на дому</t>
  </si>
  <si>
    <t>2. больница</t>
  </si>
  <si>
    <t>3. поликлиника</t>
  </si>
  <si>
    <t>4. скорая помощь</t>
  </si>
  <si>
    <t>ответ</t>
  </si>
  <si>
    <t>результат</t>
  </si>
  <si>
    <t>4. оказание стационарной помощи и амбулат, в том числе на территории предприятия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</si>
</sst>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workbookViewId="0">
      <selection activeCell="K3" sqref="K3"/>
    </sheetView>
  </sheetViews>
  <sheetFormatPr defaultRowHeight="15" x14ac:dyDescent="0.25"/>
  <sheetData>
    <row r="1" spans="1:14" x14ac:dyDescent="0.25">
      <c r="A1" t="s">
        <v>0</v>
      </c>
    </row>
    <row r="2" spans="1:14" ht="15.75" thickBot="1" x14ac:dyDescent="0.3">
      <c r="B2" t="s">
        <v>1</v>
      </c>
      <c r="K2" t="s">
        <v>43</v>
      </c>
      <c r="N2" t="s">
        <v>44</v>
      </c>
    </row>
    <row r="3" spans="1:14" ht="15.75" thickBot="1" x14ac:dyDescent="0.3">
      <c r="B3" t="s">
        <v>2</v>
      </c>
      <c r="K3" s="2"/>
      <c r="N3" t="str">
        <f>IF(K3=3,"правильно","ошибка")</f>
        <v>ошибка</v>
      </c>
    </row>
    <row r="4" spans="1:14" x14ac:dyDescent="0.25">
      <c r="B4" t="s">
        <v>3</v>
      </c>
    </row>
    <row r="5" spans="1:14" x14ac:dyDescent="0.25">
      <c r="B5" t="s">
        <v>4</v>
      </c>
    </row>
    <row r="7" spans="1:14" x14ac:dyDescent="0.25">
      <c r="A7" t="s">
        <v>5</v>
      </c>
    </row>
    <row r="8" spans="1:14" x14ac:dyDescent="0.25">
      <c r="A8" t="s">
        <v>6</v>
      </c>
    </row>
    <row r="9" spans="1:14" x14ac:dyDescent="0.25">
      <c r="B9" t="s">
        <v>7</v>
      </c>
    </row>
    <row r="10" spans="1:14" ht="15.75" thickBot="1" x14ac:dyDescent="0.3">
      <c r="B10" t="s">
        <v>8</v>
      </c>
      <c r="K10" t="s">
        <v>43</v>
      </c>
    </row>
    <row r="11" spans="1:14" ht="15.75" thickBot="1" x14ac:dyDescent="0.3">
      <c r="B11" t="s">
        <v>9</v>
      </c>
      <c r="K11" s="2"/>
      <c r="N11" t="str">
        <f>IF(K11=1,"правильно","ошибка")</f>
        <v>ошибка</v>
      </c>
    </row>
    <row r="12" spans="1:14" x14ac:dyDescent="0.25">
      <c r="B12" t="s">
        <v>10</v>
      </c>
    </row>
    <row r="14" spans="1:14" x14ac:dyDescent="0.25">
      <c r="A14" t="s">
        <v>11</v>
      </c>
    </row>
    <row r="15" spans="1:14" x14ac:dyDescent="0.25">
      <c r="B15" s="1" t="s">
        <v>12</v>
      </c>
    </row>
    <row r="16" spans="1:14" x14ac:dyDescent="0.25">
      <c r="B16" s="1" t="s">
        <v>13</v>
      </c>
    </row>
    <row r="17" spans="1:14" ht="15.75" thickBot="1" x14ac:dyDescent="0.3">
      <c r="B17" t="s">
        <v>14</v>
      </c>
      <c r="K17" t="s">
        <v>43</v>
      </c>
    </row>
    <row r="18" spans="1:14" ht="15.75" thickBot="1" x14ac:dyDescent="0.3">
      <c r="B18" t="s">
        <v>15</v>
      </c>
      <c r="K18" s="2"/>
      <c r="N18" t="str">
        <f>IF(K18=1,"правильно","ошибка")</f>
        <v>ошибка</v>
      </c>
    </row>
    <row r="20" spans="1:14" x14ac:dyDescent="0.25">
      <c r="A20" t="s">
        <v>16</v>
      </c>
    </row>
    <row r="21" spans="1:14" x14ac:dyDescent="0.25">
      <c r="B21" t="s">
        <v>17</v>
      </c>
    </row>
    <row r="22" spans="1:14" x14ac:dyDescent="0.25">
      <c r="B22" t="s">
        <v>18</v>
      </c>
    </row>
    <row r="23" spans="1:14" ht="15.75" thickBot="1" x14ac:dyDescent="0.3">
      <c r="B23" t="s">
        <v>19</v>
      </c>
      <c r="K23" t="s">
        <v>43</v>
      </c>
    </row>
    <row r="24" spans="1:14" ht="15.75" thickBot="1" x14ac:dyDescent="0.3">
      <c r="B24" t="s">
        <v>20</v>
      </c>
      <c r="K24" s="2"/>
      <c r="N24" t="str">
        <f>IF(K24=3,"правильно","ошибка")</f>
        <v>ошибка</v>
      </c>
    </row>
    <row r="26" spans="1:14" x14ac:dyDescent="0.25">
      <c r="A26" t="s">
        <v>21</v>
      </c>
    </row>
    <row r="27" spans="1:14" x14ac:dyDescent="0.25">
      <c r="B27" t="s">
        <v>22</v>
      </c>
    </row>
    <row r="28" spans="1:14" x14ac:dyDescent="0.25">
      <c r="B28" t="s">
        <v>23</v>
      </c>
    </row>
    <row r="29" spans="1:14" ht="15.75" thickBot="1" x14ac:dyDescent="0.3">
      <c r="B29" t="s">
        <v>24</v>
      </c>
      <c r="K29" t="s">
        <v>43</v>
      </c>
    </row>
    <row r="30" spans="1:14" ht="15.75" thickBot="1" x14ac:dyDescent="0.3">
      <c r="B30" t="s">
        <v>25</v>
      </c>
      <c r="K30" s="2"/>
      <c r="N30" t="str">
        <f>IF(K30=1,"правильно","ошибка")</f>
        <v>ошибка</v>
      </c>
    </row>
    <row r="32" spans="1:14" x14ac:dyDescent="0.25">
      <c r="A32" t="s">
        <v>26</v>
      </c>
    </row>
    <row r="33" spans="1:14" x14ac:dyDescent="0.25">
      <c r="B33" t="s">
        <v>27</v>
      </c>
    </row>
    <row r="34" spans="1:14" ht="15.75" thickBot="1" x14ac:dyDescent="0.3">
      <c r="B34" t="s">
        <v>28</v>
      </c>
      <c r="K34" t="s">
        <v>43</v>
      </c>
    </row>
    <row r="35" spans="1:14" ht="15.75" thickBot="1" x14ac:dyDescent="0.3">
      <c r="B35" t="s">
        <v>29</v>
      </c>
      <c r="K35" s="2"/>
      <c r="N35" t="str">
        <f>IF(K35=4,"правильно","ошибка")</f>
        <v>ошибка</v>
      </c>
    </row>
    <row r="36" spans="1:14" x14ac:dyDescent="0.25">
      <c r="B36" t="s">
        <v>30</v>
      </c>
    </row>
    <row r="38" spans="1:14" x14ac:dyDescent="0.25">
      <c r="A38" t="s">
        <v>31</v>
      </c>
    </row>
    <row r="39" spans="1:14" x14ac:dyDescent="0.25">
      <c r="B39" t="s">
        <v>32</v>
      </c>
    </row>
    <row r="40" spans="1:14" ht="15.75" thickBot="1" x14ac:dyDescent="0.3">
      <c r="B40" t="s">
        <v>33</v>
      </c>
      <c r="K40" t="s">
        <v>43</v>
      </c>
    </row>
    <row r="41" spans="1:14" ht="15.75" thickBot="1" x14ac:dyDescent="0.3">
      <c r="B41" t="s">
        <v>34</v>
      </c>
      <c r="K41" s="2"/>
      <c r="N41" t="str">
        <f>IF(K41=2,"правильно","ошибка")</f>
        <v>ошибка</v>
      </c>
    </row>
    <row r="42" spans="1:14" x14ac:dyDescent="0.25">
      <c r="B42" t="s">
        <v>35</v>
      </c>
    </row>
    <row r="44" spans="1:14" x14ac:dyDescent="0.25">
      <c r="A44" t="s">
        <v>36</v>
      </c>
    </row>
    <row r="45" spans="1:14" x14ac:dyDescent="0.25">
      <c r="B45" t="s">
        <v>32</v>
      </c>
    </row>
    <row r="46" spans="1:14" ht="15.75" thickBot="1" x14ac:dyDescent="0.3">
      <c r="B46" t="s">
        <v>33</v>
      </c>
      <c r="K46" t="s">
        <v>43</v>
      </c>
    </row>
    <row r="47" spans="1:14" ht="15.75" thickBot="1" x14ac:dyDescent="0.3">
      <c r="B47" t="s">
        <v>34</v>
      </c>
      <c r="K47" s="2"/>
      <c r="N47" t="str">
        <f>IF(K47=1,"правильно","ошибка")</f>
        <v>ошибка</v>
      </c>
    </row>
    <row r="48" spans="1:14" x14ac:dyDescent="0.25">
      <c r="B48" t="s">
        <v>35</v>
      </c>
    </row>
    <row r="50" spans="1:14" x14ac:dyDescent="0.25">
      <c r="A50" t="s">
        <v>37</v>
      </c>
    </row>
    <row r="51" spans="1:14" x14ac:dyDescent="0.25">
      <c r="B51" t="s">
        <v>32</v>
      </c>
    </row>
    <row r="52" spans="1:14" ht="15.75" thickBot="1" x14ac:dyDescent="0.3">
      <c r="B52" t="s">
        <v>33</v>
      </c>
      <c r="K52" t="s">
        <v>43</v>
      </c>
    </row>
    <row r="53" spans="1:14" ht="15.75" thickBot="1" x14ac:dyDescent="0.3">
      <c r="B53" t="s">
        <v>34</v>
      </c>
      <c r="K53" s="2"/>
      <c r="N53" t="str">
        <f>IF(K53=4,"правильно","ошибка")</f>
        <v>ошибка</v>
      </c>
    </row>
    <row r="54" spans="1:14" x14ac:dyDescent="0.25">
      <c r="B54" t="s">
        <v>45</v>
      </c>
    </row>
    <row r="56" spans="1:14" x14ac:dyDescent="0.25">
      <c r="A56" t="s">
        <v>38</v>
      </c>
    </row>
    <row r="57" spans="1:14" x14ac:dyDescent="0.25">
      <c r="A57" t="s">
        <v>39</v>
      </c>
    </row>
    <row r="58" spans="1:14" x14ac:dyDescent="0.25">
      <c r="B58" t="s">
        <v>7</v>
      </c>
    </row>
    <row r="59" spans="1:14" x14ac:dyDescent="0.25">
      <c r="B59" t="s">
        <v>40</v>
      </c>
    </row>
    <row r="60" spans="1:14" ht="15.75" thickBot="1" x14ac:dyDescent="0.3">
      <c r="B60" t="s">
        <v>41</v>
      </c>
      <c r="K60" t="s">
        <v>43</v>
      </c>
    </row>
    <row r="61" spans="1:14" ht="15.75" thickBot="1" x14ac:dyDescent="0.3">
      <c r="B61" t="s">
        <v>42</v>
      </c>
      <c r="K61" s="2"/>
      <c r="N61" t="str">
        <f>IF(K61=3,"правильно","ошибка")</f>
        <v>ошибка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2015-11-25T07:53:01Z</dcterms:created>
  <dcterms:modified xsi:type="dcterms:W3CDTF">2015-11-25T08:35:50Z</dcterms:modified>
</cp:coreProperties>
</file>